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303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'Foglio1'!$B$1:$N$34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<sst xmlns="http://schemas.openxmlformats.org/spreadsheetml/2006/main" count="93" uniqueCount="79">
  <si>
    <t>Cod. EUSIS</t>
  </si>
  <si>
    <t>Descrizione</t>
  </si>
  <si>
    <t>Fabb. Annuale</t>
  </si>
  <si>
    <t>Fornitore</t>
  </si>
  <si>
    <t>BORSA DI GHIACCIO</t>
  </si>
  <si>
    <t>CODISAN</t>
  </si>
  <si>
    <t>GESCAR</t>
  </si>
  <si>
    <t>CATETER MOUNT</t>
  </si>
  <si>
    <t>COVIDIEN</t>
  </si>
  <si>
    <t>CIRCUITO PER ANESTESIA SENZA RACCOGLI CONDENSA</t>
  </si>
  <si>
    <t>GIMAS</t>
  </si>
  <si>
    <t>CIRCUITO PER ANESTESIA CON RACCOGLI CONDENSA</t>
  </si>
  <si>
    <t>DEFLUSSORE PER INFUSIONE FARMACI PROVVISTO DI SECONDA VIA PER BOLO IN POSIZIONE PROSSIMALE</t>
  </si>
  <si>
    <t>BENEFIS</t>
  </si>
  <si>
    <t>DRENAGGIO IN SILICONE ROTONDO 10 FR</t>
  </si>
  <si>
    <t>DISPOSABLE LINE</t>
  </si>
  <si>
    <t>DRENAGGIO IN SILICONE ROTONDO 15 FR</t>
  </si>
  <si>
    <t>ELETTRODI PER ECG CON BOTTONE DECENTRATO</t>
  </si>
  <si>
    <t>ESTRATTORE DI PUNTI METALLICI</t>
  </si>
  <si>
    <t>JOHNSON&amp;J.</t>
  </si>
  <si>
    <t>KIT AEROSOL TERAPIA ADULTI</t>
  </si>
  <si>
    <t>KIT AEROSOL TERAPIA PEDIATRICI</t>
  </si>
  <si>
    <t>KIT LAVAGGIO PULSATO + CANNULA</t>
  </si>
  <si>
    <t>MASCHERA FACCIALE PER ANESTESIA TRASPARENTE CON CODICE COLORE MIS. VARIE</t>
  </si>
  <si>
    <t>OCCHIALI OSSIGENOTERAPIA</t>
  </si>
  <si>
    <t>OCCHIALI OSSIGENO TERAPIA TUBO LUNGO 9 MT CIRCA</t>
  </si>
  <si>
    <t>RACCORDO BICONICO UNIVERSALE BILATERALE</t>
  </si>
  <si>
    <t>VIRTUTE</t>
  </si>
  <si>
    <t>SET COMPLETO PER ASPIRAZIONE YANKAUER, SENZA VALVOLA DI CONTROLLO, PUNTA STANDARD</t>
  </si>
  <si>
    <t>SOVRASCARPE IN TNT, ANTISCIVOLO, IMPERMEABILI</t>
  </si>
  <si>
    <t>SPAZZOLINO PER PRELEVAMENTO ENDOCERVICALE</t>
  </si>
  <si>
    <t>COSPESAN</t>
  </si>
  <si>
    <t>TUBO ENDOTRACHEALE CUFFIATO MIS. VARIE</t>
  </si>
  <si>
    <t>TUBO TRACHEALE ARMATO ORALE/NASALE MIS. VARIE</t>
  </si>
  <si>
    <t>VALVOLA DI HEIMLICH</t>
  </si>
  <si>
    <t>Lotto</t>
  </si>
  <si>
    <t>DRENAGGIO PENROSE CH 19</t>
  </si>
  <si>
    <t>SERBATOIO DA 100 ML TIPO JACKSON-PRATT</t>
  </si>
  <si>
    <t>AGHI SPINALI 19, 21 E 22 G - 90 MM LUNGH</t>
  </si>
  <si>
    <t>SISTEMA DI DRENAGGIO A SOFFIETTO 500 ML CH 10, CH 13, CH 18, CH 8</t>
  </si>
  <si>
    <t>SACCA + DEFLUSSORE PER POMPA ENTERALE KANGAROO (ABBOTT)</t>
  </si>
  <si>
    <t>SACCA POSTOPERATORIA STERILE CON PLACCA INTEGRATA DIAMETRO DA 0 A 110 CIRCA, RITAGLIABILE</t>
  </si>
  <si>
    <t>ELETTRODI ADESIVI MONOUSO PER MONITORAGGIO CARDIACO PER ADULTI</t>
  </si>
  <si>
    <t>SET ASPIRAZIONE/IRRIGAZIONE</t>
  </si>
  <si>
    <t>CATETERE URETERALE IN PVC GIALLO IN HYDROGEL PUNTA APERTA 70 CM</t>
  </si>
  <si>
    <t>TERUMO</t>
  </si>
  <si>
    <t>Base d'asta unitaria</t>
  </si>
  <si>
    <t>Valore annuale a base d'asta</t>
  </si>
  <si>
    <t>Prezzo unitario offerto</t>
  </si>
  <si>
    <t>Codice CND</t>
  </si>
  <si>
    <t>Numero Repertorio</t>
  </si>
  <si>
    <t>Codice REF - Codice Prodotto</t>
  </si>
  <si>
    <t>Prezzo annuale offerto</t>
  </si>
  <si>
    <t>C.I.G.</t>
  </si>
  <si>
    <t>45512198B9</t>
  </si>
  <si>
    <t>4551244D59</t>
  </si>
  <si>
    <t>4551260A8E</t>
  </si>
  <si>
    <t>4551284E5B</t>
  </si>
  <si>
    <t>45512870D9</t>
  </si>
  <si>
    <t>45512935CB</t>
  </si>
  <si>
    <t>4551299ABD</t>
  </si>
  <si>
    <t>4551304EDC</t>
  </si>
  <si>
    <t>4551380D94</t>
  </si>
  <si>
    <t>45513840 E 5</t>
  </si>
  <si>
    <t>4551399D42</t>
  </si>
  <si>
    <t>45514539D3</t>
  </si>
  <si>
    <t>4551473A54</t>
  </si>
  <si>
    <t>4551478 E 73</t>
  </si>
  <si>
    <t>455148436A</t>
  </si>
  <si>
    <t>4551492 A 02</t>
  </si>
  <si>
    <t>455150009F</t>
  </si>
  <si>
    <t>4551518F75</t>
  </si>
  <si>
    <t>4551531A31</t>
  </si>
  <si>
    <t>45515401A1</t>
  </si>
  <si>
    <t>455154990C</t>
  </si>
  <si>
    <t>455155807C</t>
  </si>
  <si>
    <t>455158893B</t>
  </si>
  <si>
    <t>4551591BB4</t>
  </si>
  <si>
    <t>SILKOSPRAY O EQUIVALENTE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</si>
</sst>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4" fontId="4" fillId="0" borderId="1" xfId="15" applyFont="1" applyBorder="1" applyAlignment="1">
      <alignment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4" fontId="3" fillId="0" borderId="0" xfId="15" applyFont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1" fontId="4" fillId="0" borderId="1" xfId="0" applyNumberFormat="1" applyFont="1" applyBorder="1" applyAlignment="1">
      <alignment horizont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B19">
      <selection activeCell="K25" sqref="K25"/>
    </sheetView>
  </sheetViews>
  <sheetFormatPr defaultColWidth="9.140625" defaultRowHeight="12.75"/>
  <cols>
    <col min="1" max="1" width="10.00390625" style="1" hidden="1" customWidth="1"/>
    <col min="2" max="2" width="5.7109375" style="1" bestFit="1" customWidth="1"/>
    <col min="3" max="3" width="38.421875" style="2" customWidth="1"/>
    <col min="4" max="4" width="14.28125" style="25" customWidth="1"/>
    <col min="5" max="5" width="7.57421875" style="1" customWidth="1"/>
    <col min="6" max="6" width="11.28125" style="3" customWidth="1"/>
    <col min="7" max="7" width="20.8515625" style="3" hidden="1" customWidth="1"/>
    <col min="8" max="8" width="13.140625" style="3" customWidth="1"/>
    <col min="9" max="9" width="12.421875" style="3" hidden="1" customWidth="1"/>
    <col min="10" max="16384" width="9.140625" style="3" customWidth="1"/>
  </cols>
  <sheetData>
    <row r="1" spans="1:14" s="7" customFormat="1" ht="57">
      <c r="A1" s="8" t="s">
        <v>0</v>
      </c>
      <c r="B1" s="8" t="s">
        <v>35</v>
      </c>
      <c r="C1" s="9" t="s">
        <v>1</v>
      </c>
      <c r="D1" s="10" t="s">
        <v>53</v>
      </c>
      <c r="E1" s="10" t="s">
        <v>2</v>
      </c>
      <c r="F1" s="9" t="s">
        <v>46</v>
      </c>
      <c r="G1" s="9" t="s">
        <v>3</v>
      </c>
      <c r="H1" s="9" t="s">
        <v>47</v>
      </c>
      <c r="I1" s="9" t="s">
        <v>47</v>
      </c>
      <c r="J1" s="9" t="s">
        <v>48</v>
      </c>
      <c r="K1" s="9" t="s">
        <v>52</v>
      </c>
      <c r="L1" s="9" t="s">
        <v>49</v>
      </c>
      <c r="M1" s="9" t="s">
        <v>50</v>
      </c>
      <c r="N1" s="9" t="s">
        <v>51</v>
      </c>
    </row>
    <row r="2" spans="1:14" ht="15.75">
      <c r="A2" s="4">
        <v>155</v>
      </c>
      <c r="B2" s="4">
        <v>1</v>
      </c>
      <c r="C2" s="11" t="s">
        <v>4</v>
      </c>
      <c r="D2" s="22">
        <v>4551211221</v>
      </c>
      <c r="E2" s="12">
        <v>120</v>
      </c>
      <c r="F2" s="13">
        <v>1.3</v>
      </c>
      <c r="G2" s="14" t="s">
        <v>5</v>
      </c>
      <c r="H2" s="13">
        <f>E2*F2</f>
        <v>156</v>
      </c>
      <c r="I2" s="5">
        <v>40</v>
      </c>
      <c r="J2" s="5"/>
      <c r="K2" s="5"/>
      <c r="L2" s="5"/>
      <c r="M2" s="5"/>
      <c r="N2" s="5"/>
    </row>
    <row r="3" spans="1:14" ht="15.75">
      <c r="A3" s="4">
        <v>224</v>
      </c>
      <c r="B3" s="4">
        <v>2</v>
      </c>
      <c r="C3" s="11" t="s">
        <v>7</v>
      </c>
      <c r="D3" s="22" t="s">
        <v>54</v>
      </c>
      <c r="E3" s="12">
        <v>4000</v>
      </c>
      <c r="F3" s="13">
        <v>0.96</v>
      </c>
      <c r="G3" s="14" t="s">
        <v>8</v>
      </c>
      <c r="H3" s="13">
        <f aca="true" t="shared" si="0" ref="H3:H33">E3*F3</f>
        <v>3840</v>
      </c>
      <c r="I3" s="5">
        <v>1700</v>
      </c>
      <c r="J3" s="5"/>
      <c r="K3" s="5"/>
      <c r="L3" s="5"/>
      <c r="M3" s="5"/>
      <c r="N3" s="5"/>
    </row>
    <row r="4" spans="1:14" ht="34.5" customHeight="1">
      <c r="A4" s="4">
        <v>787</v>
      </c>
      <c r="B4" s="4">
        <v>3</v>
      </c>
      <c r="C4" s="11" t="s">
        <v>9</v>
      </c>
      <c r="D4" s="22">
        <v>4551228029</v>
      </c>
      <c r="E4" s="12">
        <v>800</v>
      </c>
      <c r="F4" s="13">
        <v>6.8</v>
      </c>
      <c r="G4" s="14" t="s">
        <v>10</v>
      </c>
      <c r="H4" s="13">
        <f t="shared" si="0"/>
        <v>5440</v>
      </c>
      <c r="I4" s="5">
        <v>600</v>
      </c>
      <c r="J4" s="5"/>
      <c r="K4" s="5"/>
      <c r="L4" s="5"/>
      <c r="M4" s="5"/>
      <c r="N4" s="5"/>
    </row>
    <row r="5" spans="1:14" ht="30" customHeight="1">
      <c r="A5" s="4">
        <v>10921</v>
      </c>
      <c r="B5" s="4">
        <v>4</v>
      </c>
      <c r="C5" s="11" t="s">
        <v>11</v>
      </c>
      <c r="D5" s="22" t="s">
        <v>55</v>
      </c>
      <c r="E5" s="12">
        <v>1200</v>
      </c>
      <c r="F5" s="13">
        <v>7.57</v>
      </c>
      <c r="G5" s="14" t="s">
        <v>10</v>
      </c>
      <c r="H5" s="13">
        <f t="shared" si="0"/>
        <v>9084</v>
      </c>
      <c r="I5" s="5">
        <v>40</v>
      </c>
      <c r="J5" s="5"/>
      <c r="K5" s="5"/>
      <c r="L5" s="5"/>
      <c r="M5" s="5"/>
      <c r="N5" s="5"/>
    </row>
    <row r="6" spans="1:14" ht="50.25" customHeight="1">
      <c r="A6" s="4">
        <v>2446</v>
      </c>
      <c r="B6" s="4">
        <v>5</v>
      </c>
      <c r="C6" s="11" t="s">
        <v>12</v>
      </c>
      <c r="D6" s="22" t="s">
        <v>56</v>
      </c>
      <c r="E6" s="12">
        <v>140000</v>
      </c>
      <c r="F6" s="13">
        <v>0.11</v>
      </c>
      <c r="G6" s="14" t="s">
        <v>13</v>
      </c>
      <c r="H6" s="13">
        <f t="shared" si="0"/>
        <v>15400</v>
      </c>
      <c r="I6" s="5">
        <v>60000</v>
      </c>
      <c r="J6" s="5"/>
      <c r="K6" s="5"/>
      <c r="L6" s="5"/>
      <c r="M6" s="5"/>
      <c r="N6" s="5"/>
    </row>
    <row r="7" spans="1:14" ht="16.5" customHeight="1">
      <c r="A7" s="4">
        <v>6371</v>
      </c>
      <c r="B7" s="4">
        <v>6</v>
      </c>
      <c r="C7" s="11" t="s">
        <v>14</v>
      </c>
      <c r="D7" s="22">
        <v>4551277896</v>
      </c>
      <c r="E7" s="12">
        <v>120</v>
      </c>
      <c r="F7" s="13">
        <v>27</v>
      </c>
      <c r="G7" s="14" t="s">
        <v>15</v>
      </c>
      <c r="H7" s="13">
        <f t="shared" si="0"/>
        <v>3240</v>
      </c>
      <c r="I7" s="5">
        <v>75</v>
      </c>
      <c r="J7" s="5"/>
      <c r="K7" s="5"/>
      <c r="L7" s="5"/>
      <c r="M7" s="5"/>
      <c r="N7" s="5"/>
    </row>
    <row r="8" spans="1:14" ht="15.75">
      <c r="A8" s="4">
        <v>6370</v>
      </c>
      <c r="B8" s="4">
        <v>7</v>
      </c>
      <c r="C8" s="11" t="s">
        <v>16</v>
      </c>
      <c r="D8" s="22" t="s">
        <v>57</v>
      </c>
      <c r="E8" s="12">
        <v>60</v>
      </c>
      <c r="F8" s="13">
        <v>26.65</v>
      </c>
      <c r="G8" s="14" t="s">
        <v>15</v>
      </c>
      <c r="H8" s="13">
        <f t="shared" si="0"/>
        <v>1599</v>
      </c>
      <c r="I8" s="5">
        <v>30</v>
      </c>
      <c r="J8" s="5"/>
      <c r="K8" s="5"/>
      <c r="L8" s="5"/>
      <c r="M8" s="5"/>
      <c r="N8" s="5"/>
    </row>
    <row r="9" spans="1:14" ht="32.25" customHeight="1">
      <c r="A9" s="4">
        <v>2121</v>
      </c>
      <c r="B9" s="4">
        <v>8</v>
      </c>
      <c r="C9" s="11" t="s">
        <v>17</v>
      </c>
      <c r="D9" s="22" t="s">
        <v>58</v>
      </c>
      <c r="E9" s="12">
        <v>61000</v>
      </c>
      <c r="F9" s="13">
        <v>0.11</v>
      </c>
      <c r="G9" s="14" t="s">
        <v>8</v>
      </c>
      <c r="H9" s="13">
        <f t="shared" si="0"/>
        <v>6710</v>
      </c>
      <c r="I9" s="5">
        <v>30000</v>
      </c>
      <c r="J9" s="5"/>
      <c r="K9" s="5"/>
      <c r="L9" s="5"/>
      <c r="M9" s="5"/>
      <c r="N9" s="5"/>
    </row>
    <row r="10" spans="1:14" ht="15.75">
      <c r="A10" s="4">
        <v>10393</v>
      </c>
      <c r="B10" s="4">
        <v>9</v>
      </c>
      <c r="C10" s="11" t="s">
        <v>18</v>
      </c>
      <c r="D10" s="22" t="s">
        <v>59</v>
      </c>
      <c r="E10" s="12">
        <v>2500</v>
      </c>
      <c r="F10" s="13">
        <v>3</v>
      </c>
      <c r="G10" s="14" t="s">
        <v>19</v>
      </c>
      <c r="H10" s="13">
        <f t="shared" si="0"/>
        <v>7500</v>
      </c>
      <c r="I10" s="5">
        <v>1200</v>
      </c>
      <c r="J10" s="5"/>
      <c r="K10" s="5"/>
      <c r="L10" s="5"/>
      <c r="M10" s="5"/>
      <c r="N10" s="5"/>
    </row>
    <row r="11" spans="1:14" ht="15.75">
      <c r="A11" s="4">
        <v>906</v>
      </c>
      <c r="B11" s="4">
        <v>10</v>
      </c>
      <c r="C11" s="11" t="s">
        <v>20</v>
      </c>
      <c r="D11" s="22" t="s">
        <v>60</v>
      </c>
      <c r="E11" s="12">
        <v>4000</v>
      </c>
      <c r="F11" s="13">
        <v>0.53</v>
      </c>
      <c r="G11" s="14" t="s">
        <v>5</v>
      </c>
      <c r="H11" s="13">
        <f t="shared" si="0"/>
        <v>2120</v>
      </c>
      <c r="I11" s="5"/>
      <c r="J11" s="5"/>
      <c r="K11" s="5"/>
      <c r="L11" s="5"/>
      <c r="M11" s="5"/>
      <c r="N11" s="5"/>
    </row>
    <row r="12" spans="1:14" ht="15.75">
      <c r="A12" s="4">
        <v>914</v>
      </c>
      <c r="B12" s="4">
        <v>11</v>
      </c>
      <c r="C12" s="11" t="s">
        <v>21</v>
      </c>
      <c r="D12" s="22" t="s">
        <v>61</v>
      </c>
      <c r="E12" s="12">
        <v>200</v>
      </c>
      <c r="F12" s="13">
        <v>1.06</v>
      </c>
      <c r="G12" s="14" t="s">
        <v>5</v>
      </c>
      <c r="H12" s="13">
        <f t="shared" si="0"/>
        <v>212</v>
      </c>
      <c r="I12" s="5"/>
      <c r="J12" s="5"/>
      <c r="K12" s="5"/>
      <c r="L12" s="5"/>
      <c r="M12" s="5"/>
      <c r="N12" s="5"/>
    </row>
    <row r="13" spans="1:14" ht="15.75">
      <c r="A13" s="4">
        <v>54550</v>
      </c>
      <c r="B13" s="4">
        <v>12</v>
      </c>
      <c r="C13" s="11" t="s">
        <v>22</v>
      </c>
      <c r="D13" s="22">
        <v>4551326108</v>
      </c>
      <c r="E13" s="12">
        <v>200</v>
      </c>
      <c r="F13" s="13">
        <v>88</v>
      </c>
      <c r="G13" s="14" t="s">
        <v>6</v>
      </c>
      <c r="H13" s="13">
        <f t="shared" si="0"/>
        <v>17600</v>
      </c>
      <c r="I13" s="5">
        <v>100</v>
      </c>
      <c r="J13" s="5"/>
      <c r="K13" s="5"/>
      <c r="L13" s="5"/>
      <c r="M13" s="5"/>
      <c r="N13" s="5"/>
    </row>
    <row r="14" spans="1:14" ht="45.75" customHeight="1">
      <c r="A14" s="4"/>
      <c r="B14" s="4">
        <v>13</v>
      </c>
      <c r="C14" s="11" t="s">
        <v>23</v>
      </c>
      <c r="D14" s="22" t="s">
        <v>62</v>
      </c>
      <c r="E14" s="12">
        <v>1800</v>
      </c>
      <c r="F14" s="13">
        <v>0.98</v>
      </c>
      <c r="G14" s="14" t="s">
        <v>13</v>
      </c>
      <c r="H14" s="13">
        <f t="shared" si="0"/>
        <v>1764</v>
      </c>
      <c r="I14" s="5"/>
      <c r="J14" s="5"/>
      <c r="K14" s="5"/>
      <c r="L14" s="5"/>
      <c r="M14" s="5"/>
      <c r="N14" s="5"/>
    </row>
    <row r="15" spans="1:14" ht="21.75" customHeight="1">
      <c r="A15" s="4">
        <v>706</v>
      </c>
      <c r="B15" s="4">
        <v>14</v>
      </c>
      <c r="C15" s="11" t="s">
        <v>24</v>
      </c>
      <c r="D15" s="26" t="s">
        <v>63</v>
      </c>
      <c r="E15" s="12">
        <v>6000</v>
      </c>
      <c r="F15" s="13">
        <v>0.3</v>
      </c>
      <c r="G15" s="14" t="s">
        <v>5</v>
      </c>
      <c r="H15" s="13">
        <f t="shared" si="0"/>
        <v>1800</v>
      </c>
      <c r="I15" s="5">
        <v>2000</v>
      </c>
      <c r="J15" s="5"/>
      <c r="K15" s="5"/>
      <c r="L15" s="5"/>
      <c r="M15" s="5"/>
      <c r="N15" s="5"/>
    </row>
    <row r="16" spans="1:14" ht="31.5" customHeight="1">
      <c r="A16" s="4"/>
      <c r="B16" s="4">
        <v>15</v>
      </c>
      <c r="C16" s="11" t="s">
        <v>25</v>
      </c>
      <c r="D16" s="22">
        <v>4551393850</v>
      </c>
      <c r="E16" s="12">
        <v>150</v>
      </c>
      <c r="F16" s="13">
        <v>10</v>
      </c>
      <c r="G16" s="14"/>
      <c r="H16" s="13">
        <f t="shared" si="0"/>
        <v>1500</v>
      </c>
      <c r="I16" s="5"/>
      <c r="J16" s="5"/>
      <c r="K16" s="5"/>
      <c r="L16" s="5"/>
      <c r="M16" s="5"/>
      <c r="N16" s="5"/>
    </row>
    <row r="17" spans="1:14" ht="31.5" customHeight="1">
      <c r="A17" s="4">
        <v>2366</v>
      </c>
      <c r="B17" s="4">
        <v>16</v>
      </c>
      <c r="C17" s="11" t="s">
        <v>26</v>
      </c>
      <c r="D17" s="22" t="s">
        <v>64</v>
      </c>
      <c r="E17" s="12">
        <v>200</v>
      </c>
      <c r="F17" s="13">
        <v>2.8</v>
      </c>
      <c r="G17" s="14" t="s">
        <v>27</v>
      </c>
      <c r="H17" s="13">
        <f t="shared" si="0"/>
        <v>560</v>
      </c>
      <c r="I17" s="5">
        <v>120</v>
      </c>
      <c r="J17" s="5"/>
      <c r="K17" s="5"/>
      <c r="L17" s="5"/>
      <c r="M17" s="5"/>
      <c r="N17" s="5"/>
    </row>
    <row r="18" spans="1:14" ht="27">
      <c r="A18" s="4">
        <v>6927</v>
      </c>
      <c r="B18" s="4">
        <v>17</v>
      </c>
      <c r="C18" s="15" t="s">
        <v>37</v>
      </c>
      <c r="D18" s="23" t="s">
        <v>65</v>
      </c>
      <c r="E18" s="12">
        <v>120</v>
      </c>
      <c r="F18" s="13">
        <v>9</v>
      </c>
      <c r="G18" s="14" t="s">
        <v>15</v>
      </c>
      <c r="H18" s="13">
        <f t="shared" si="0"/>
        <v>1080</v>
      </c>
      <c r="I18" s="5">
        <v>40</v>
      </c>
      <c r="J18" s="5"/>
      <c r="K18" s="5"/>
      <c r="L18" s="5"/>
      <c r="M18" s="5"/>
      <c r="N18" s="5"/>
    </row>
    <row r="19" spans="1:14" ht="45" customHeight="1">
      <c r="A19" s="4">
        <v>1264</v>
      </c>
      <c r="B19" s="4">
        <v>18</v>
      </c>
      <c r="C19" s="11" t="s">
        <v>28</v>
      </c>
      <c r="D19" s="22">
        <v>4551468635</v>
      </c>
      <c r="E19" s="12">
        <v>7500</v>
      </c>
      <c r="F19" s="13">
        <v>0.92</v>
      </c>
      <c r="G19" s="14" t="s">
        <v>13</v>
      </c>
      <c r="H19" s="13">
        <f t="shared" si="0"/>
        <v>6900</v>
      </c>
      <c r="I19" s="5">
        <v>2000</v>
      </c>
      <c r="J19" s="5"/>
      <c r="K19" s="5"/>
      <c r="L19" s="5"/>
      <c r="M19" s="5"/>
      <c r="N19" s="5"/>
    </row>
    <row r="20" spans="1:14" ht="31.5" customHeight="1">
      <c r="A20" s="4">
        <v>278</v>
      </c>
      <c r="B20" s="4">
        <v>19</v>
      </c>
      <c r="C20" s="11" t="s">
        <v>29</v>
      </c>
      <c r="D20" s="22" t="s">
        <v>66</v>
      </c>
      <c r="E20" s="12">
        <v>100000</v>
      </c>
      <c r="F20" s="13">
        <v>0.03</v>
      </c>
      <c r="G20" s="14" t="s">
        <v>13</v>
      </c>
      <c r="H20" s="13">
        <f t="shared" si="0"/>
        <v>3000</v>
      </c>
      <c r="I20" s="5">
        <v>50000</v>
      </c>
      <c r="J20" s="5"/>
      <c r="K20" s="5"/>
      <c r="L20" s="5"/>
      <c r="M20" s="5"/>
      <c r="N20" s="5"/>
    </row>
    <row r="21" spans="1:14" ht="36" customHeight="1">
      <c r="A21" s="4">
        <v>1373</v>
      </c>
      <c r="B21" s="4">
        <v>20</v>
      </c>
      <c r="C21" s="11" t="s">
        <v>30</v>
      </c>
      <c r="D21" s="22" t="s">
        <v>67</v>
      </c>
      <c r="E21" s="12">
        <v>2000</v>
      </c>
      <c r="F21" s="13">
        <v>0.07</v>
      </c>
      <c r="G21" s="14" t="s">
        <v>31</v>
      </c>
      <c r="H21" s="13">
        <f t="shared" si="0"/>
        <v>140</v>
      </c>
      <c r="I21" s="5"/>
      <c r="J21" s="5"/>
      <c r="K21" s="5"/>
      <c r="L21" s="5"/>
      <c r="M21" s="5"/>
      <c r="N21" s="5"/>
    </row>
    <row r="22" spans="1:14" ht="33" customHeight="1">
      <c r="A22" s="4"/>
      <c r="B22" s="4">
        <v>21</v>
      </c>
      <c r="C22" s="11" t="s">
        <v>32</v>
      </c>
      <c r="D22" s="22" t="s">
        <v>68</v>
      </c>
      <c r="E22" s="12">
        <v>2000</v>
      </c>
      <c r="F22" s="13">
        <v>0.8</v>
      </c>
      <c r="G22" s="14" t="s">
        <v>8</v>
      </c>
      <c r="H22" s="13">
        <f t="shared" si="0"/>
        <v>1600</v>
      </c>
      <c r="I22" s="5">
        <v>790</v>
      </c>
      <c r="J22" s="5"/>
      <c r="K22" s="5"/>
      <c r="L22" s="5"/>
      <c r="M22" s="5"/>
      <c r="N22" s="5"/>
    </row>
    <row r="23" spans="1:14" ht="31.5" customHeight="1">
      <c r="A23" s="4"/>
      <c r="B23" s="4">
        <v>22</v>
      </c>
      <c r="C23" s="11" t="s">
        <v>33</v>
      </c>
      <c r="D23" s="22" t="s">
        <v>69</v>
      </c>
      <c r="E23" s="12">
        <v>400</v>
      </c>
      <c r="F23" s="13">
        <v>7.4</v>
      </c>
      <c r="G23" s="14" t="s">
        <v>8</v>
      </c>
      <c r="H23" s="13">
        <f t="shared" si="0"/>
        <v>2960</v>
      </c>
      <c r="I23" s="5">
        <v>120</v>
      </c>
      <c r="J23" s="5"/>
      <c r="K23" s="5"/>
      <c r="L23" s="5"/>
      <c r="M23" s="5"/>
      <c r="N23" s="5"/>
    </row>
    <row r="24" spans="1:14" ht="15.75">
      <c r="A24" s="4"/>
      <c r="B24" s="4">
        <v>23</v>
      </c>
      <c r="C24" s="11" t="s">
        <v>34</v>
      </c>
      <c r="D24" s="22" t="s">
        <v>70</v>
      </c>
      <c r="E24" s="12">
        <v>50</v>
      </c>
      <c r="F24" s="13">
        <v>7.9</v>
      </c>
      <c r="G24" s="14" t="s">
        <v>10</v>
      </c>
      <c r="H24" s="13">
        <f t="shared" si="0"/>
        <v>395</v>
      </c>
      <c r="I24" s="5">
        <v>20</v>
      </c>
      <c r="J24" s="5"/>
      <c r="K24" s="5"/>
      <c r="L24" s="5"/>
      <c r="M24" s="5"/>
      <c r="N24" s="5"/>
    </row>
    <row r="25" spans="1:14" ht="15.75">
      <c r="A25" s="6"/>
      <c r="B25" s="4">
        <v>24</v>
      </c>
      <c r="C25" s="11" t="s">
        <v>38</v>
      </c>
      <c r="D25" s="22">
        <v>4551507664</v>
      </c>
      <c r="E25" s="12">
        <v>300</v>
      </c>
      <c r="F25" s="13">
        <v>0.8</v>
      </c>
      <c r="G25" s="14" t="s">
        <v>45</v>
      </c>
      <c r="H25" s="13">
        <f t="shared" si="0"/>
        <v>240</v>
      </c>
      <c r="I25" s="5"/>
      <c r="J25" s="5"/>
      <c r="K25" s="5"/>
      <c r="L25" s="5"/>
      <c r="M25" s="5"/>
      <c r="N25" s="5"/>
    </row>
    <row r="26" spans="1:14" ht="15.75">
      <c r="A26" s="4"/>
      <c r="B26" s="4">
        <v>25</v>
      </c>
      <c r="C26" s="11" t="s">
        <v>36</v>
      </c>
      <c r="D26" s="22" t="s">
        <v>71</v>
      </c>
      <c r="E26" s="12">
        <v>200</v>
      </c>
      <c r="F26" s="13">
        <v>1.369</v>
      </c>
      <c r="G26" s="14"/>
      <c r="H26" s="13">
        <f t="shared" si="0"/>
        <v>273.8</v>
      </c>
      <c r="I26" s="5"/>
      <c r="J26" s="5"/>
      <c r="K26" s="5"/>
      <c r="L26" s="5"/>
      <c r="M26" s="5"/>
      <c r="N26" s="5"/>
    </row>
    <row r="27" spans="1:14" ht="34.5" customHeight="1">
      <c r="A27" s="4"/>
      <c r="B27" s="4">
        <v>26</v>
      </c>
      <c r="C27" s="11" t="s">
        <v>39</v>
      </c>
      <c r="D27" s="22" t="s">
        <v>72</v>
      </c>
      <c r="E27" s="12">
        <f>500+200+50+50</f>
        <v>800</v>
      </c>
      <c r="F27" s="13">
        <v>3.5</v>
      </c>
      <c r="G27" s="14"/>
      <c r="H27" s="13">
        <f t="shared" si="0"/>
        <v>2800</v>
      </c>
      <c r="I27" s="5"/>
      <c r="J27" s="5"/>
      <c r="K27" s="5"/>
      <c r="L27" s="5"/>
      <c r="M27" s="5"/>
      <c r="N27" s="5"/>
    </row>
    <row r="28" spans="1:14" ht="32.25" customHeight="1">
      <c r="A28" s="4"/>
      <c r="B28" s="4">
        <v>27</v>
      </c>
      <c r="C28" s="11" t="s">
        <v>40</v>
      </c>
      <c r="D28" s="22" t="s">
        <v>73</v>
      </c>
      <c r="E28" s="12">
        <v>500</v>
      </c>
      <c r="F28" s="13">
        <v>6.7</v>
      </c>
      <c r="G28" s="14"/>
      <c r="H28" s="13">
        <f t="shared" si="0"/>
        <v>3350</v>
      </c>
      <c r="I28" s="5"/>
      <c r="J28" s="5"/>
      <c r="K28" s="5"/>
      <c r="L28" s="5"/>
      <c r="M28" s="5"/>
      <c r="N28" s="5"/>
    </row>
    <row r="29" spans="1:14" ht="46.5" customHeight="1">
      <c r="A29" s="4"/>
      <c r="B29" s="4">
        <v>28</v>
      </c>
      <c r="C29" s="11" t="s">
        <v>41</v>
      </c>
      <c r="D29" s="22" t="s">
        <v>74</v>
      </c>
      <c r="E29" s="12">
        <v>500</v>
      </c>
      <c r="F29" s="13">
        <v>8</v>
      </c>
      <c r="G29" s="14"/>
      <c r="H29" s="13">
        <f t="shared" si="0"/>
        <v>4000</v>
      </c>
      <c r="I29" s="5"/>
      <c r="J29" s="5"/>
      <c r="K29" s="5"/>
      <c r="L29" s="5"/>
      <c r="M29" s="5"/>
      <c r="N29" s="5"/>
    </row>
    <row r="30" spans="1:14" ht="31.5" customHeight="1">
      <c r="A30" s="4"/>
      <c r="B30" s="4">
        <v>29</v>
      </c>
      <c r="C30" s="11" t="s">
        <v>42</v>
      </c>
      <c r="D30" s="22" t="s">
        <v>75</v>
      </c>
      <c r="E30" s="12">
        <v>80000</v>
      </c>
      <c r="F30" s="13">
        <v>0.06</v>
      </c>
      <c r="G30" s="14"/>
      <c r="H30" s="13">
        <f t="shared" si="0"/>
        <v>4800</v>
      </c>
      <c r="I30" s="5"/>
      <c r="J30" s="5"/>
      <c r="K30" s="5"/>
      <c r="L30" s="5"/>
      <c r="M30" s="5"/>
      <c r="N30" s="5"/>
    </row>
    <row r="31" spans="1:14" ht="15.75">
      <c r="A31" s="4"/>
      <c r="B31" s="4">
        <v>30</v>
      </c>
      <c r="C31" s="11" t="s">
        <v>78</v>
      </c>
      <c r="D31" s="22" t="s">
        <v>76</v>
      </c>
      <c r="E31" s="12">
        <v>50</v>
      </c>
      <c r="F31" s="13">
        <v>9.31</v>
      </c>
      <c r="G31" s="14"/>
      <c r="H31" s="13">
        <f t="shared" si="0"/>
        <v>465.5</v>
      </c>
      <c r="I31" s="5"/>
      <c r="J31" s="5"/>
      <c r="K31" s="5"/>
      <c r="L31" s="5"/>
      <c r="M31" s="5"/>
      <c r="N31" s="5"/>
    </row>
    <row r="32" spans="1:14" ht="18" customHeight="1">
      <c r="A32" s="4"/>
      <c r="B32" s="4">
        <v>31</v>
      </c>
      <c r="C32" s="11" t="s">
        <v>43</v>
      </c>
      <c r="D32" s="22" t="s">
        <v>77</v>
      </c>
      <c r="E32" s="12">
        <v>600</v>
      </c>
      <c r="F32" s="13">
        <v>35</v>
      </c>
      <c r="G32" s="14"/>
      <c r="H32" s="13">
        <f t="shared" si="0"/>
        <v>21000</v>
      </c>
      <c r="I32" s="5"/>
      <c r="J32" s="5"/>
      <c r="K32" s="5"/>
      <c r="L32" s="5"/>
      <c r="M32" s="5"/>
      <c r="N32" s="5"/>
    </row>
    <row r="33" spans="1:14" ht="33" customHeight="1">
      <c r="A33" s="4"/>
      <c r="B33" s="4">
        <v>32</v>
      </c>
      <c r="C33" s="11" t="s">
        <v>44</v>
      </c>
      <c r="D33" s="22">
        <v>4551600324</v>
      </c>
      <c r="E33" s="12">
        <v>300</v>
      </c>
      <c r="F33" s="13">
        <v>7.1</v>
      </c>
      <c r="G33" s="14"/>
      <c r="H33" s="13">
        <f t="shared" si="0"/>
        <v>2130</v>
      </c>
      <c r="I33" s="5"/>
      <c r="J33" s="5"/>
      <c r="K33" s="5"/>
      <c r="L33" s="5"/>
      <c r="M33" s="5"/>
      <c r="N33" s="5"/>
    </row>
    <row r="34" spans="1:9" ht="15.75">
      <c r="A34" s="6"/>
      <c r="B34" s="21"/>
      <c r="C34" s="17"/>
      <c r="D34" s="24"/>
      <c r="E34" s="18"/>
      <c r="F34" s="19"/>
      <c r="G34" s="19"/>
      <c r="H34" s="20"/>
      <c r="I34" s="16"/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m.ruscica</dc:creator>
  <cp:keywords/>
  <dc:description/>
  <cp:lastModifiedBy>l.salemi</cp:lastModifiedBy>
  <cp:lastPrinted>2012-09-17T12:38:01Z</cp:lastPrinted>
  <dcterms:created xsi:type="dcterms:W3CDTF">2012-07-09T16:57:25Z</dcterms:created>
  <dcterms:modified xsi:type="dcterms:W3CDTF">2012-09-18T11:09:36Z</dcterms:modified>
  <cp:category/>
  <cp:version/>
  <cp:contentType/>
  <cp:contentStatus/>
</cp:coreProperties>
</file>