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Foglio1" sheetId="1" r:id="rId1"/>
  </sheets>
  <definedNames>
    <definedName name="_xlnm.Print_Area" localSheetId="0">'Foglio1'!$A$1:$I$7</definedName>
  </definedNames>
  <calcPr fullCalcOnLoad="1"/>
</workbook>
</file>

<file path=xl/sharedStrings.xml><?xml version="1.0" encoding="utf-8"?>
<sst xmlns="http://schemas.openxmlformats.org/spreadsheetml/2006/main" count="35" uniqueCount="28">
  <si>
    <t>LOTTO</t>
  </si>
  <si>
    <t>CIG</t>
  </si>
  <si>
    <t>DESCRIZIONE</t>
  </si>
  <si>
    <t>MISURA</t>
  </si>
  <si>
    <t>CODICE EUSIS</t>
  </si>
  <si>
    <t>CONSUMO TRIENNALE</t>
  </si>
  <si>
    <t>Base d'asta unitaria</t>
  </si>
  <si>
    <t>UNITA' DI MISURA</t>
  </si>
  <si>
    <t>TOTALE TRIENNALE B.A.</t>
  </si>
  <si>
    <t>Prezzo unitario offerto</t>
  </si>
  <si>
    <t>Prezzo triennale complessivo offerto</t>
  </si>
  <si>
    <t xml:space="preserve">Codice CND </t>
  </si>
  <si>
    <t xml:space="preserve">Numero Repertorio </t>
  </si>
  <si>
    <t>Codice REF Codice Prodotto</t>
  </si>
  <si>
    <t>62111009DB</t>
  </si>
  <si>
    <t>Sacchetti oscuranti per flebo (oncologia)</t>
  </si>
  <si>
    <t>STANDARD</t>
  </si>
  <si>
    <t>PEZZO</t>
  </si>
  <si>
    <t>62111345EB</t>
  </si>
  <si>
    <t xml:space="preserve">SISTEMA DI RECUPERO DI SANGUE AUTOLOGO </t>
  </si>
  <si>
    <t>6211163DD7</t>
  </si>
  <si>
    <t xml:space="preserve">GUARNIZIONE PER RISCALDATORE OTTICHE </t>
  </si>
  <si>
    <t>6211178A39</t>
  </si>
  <si>
    <t>CAMICE VISITATORE A CASACCA INTERA</t>
  </si>
  <si>
    <t>62112261D8</t>
  </si>
  <si>
    <t>CAMICE NON TRASPARENTE A MANICA CORTA PER DIAGNOSTICA</t>
  </si>
  <si>
    <t>6211236A16</t>
  </si>
  <si>
    <t>BUSTE PER GHIACCIO SINTETICO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</si>
</sst>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[$€-410]\ #,##0.00;[RED]\-[$€-410]\ #,##0.00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2"/>
      <color indexed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Alignment="1">
      <alignment horizontal="center" vertical="center" shrinkToFit="1"/>
    </xf>
    <xf numFmtId="164" fontId="0" fillId="0" borderId="0" xfId="0" applyAlignment="1">
      <alignment horizontal="center" vertical="center" wrapText="1"/>
    </xf>
    <xf numFmtId="165" fontId="0" fillId="0" borderId="0" xfId="0" applyNumberFormat="1" applyAlignment="1">
      <alignment/>
    </xf>
    <xf numFmtId="164" fontId="3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shrinkToFit="1"/>
    </xf>
    <xf numFmtId="165" fontId="2" fillId="0" borderId="1" xfId="0" applyNumberFormat="1" applyFont="1" applyBorder="1" applyAlignment="1">
      <alignment horizontal="center" wrapText="1"/>
    </xf>
    <xf numFmtId="164" fontId="4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 shrinkToFit="1"/>
    </xf>
    <xf numFmtId="164" fontId="5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center" shrinkToFit="1"/>
    </xf>
    <xf numFmtId="164" fontId="5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33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66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="75" zoomScaleNormal="75" workbookViewId="0" topLeftCell="A1">
      <selection activeCell="B7" sqref="B7"/>
    </sheetView>
  </sheetViews>
  <sheetFormatPr defaultColWidth="11.421875" defaultRowHeight="12.75"/>
  <cols>
    <col min="1" max="1" width="10.7109375" style="1" customWidth="1"/>
    <col min="2" max="2" width="21.7109375" style="1" customWidth="1"/>
    <col min="3" max="3" width="49.28125" style="2" customWidth="1"/>
    <col min="4" max="4" width="0" style="3" hidden="1" customWidth="1"/>
    <col min="5" max="5" width="0" style="1" hidden="1" customWidth="1"/>
    <col min="6" max="6" width="15.00390625" style="2" customWidth="1"/>
    <col min="7" max="7" width="12.421875" style="2" customWidth="1"/>
    <col min="8" max="8" width="12.140625" style="4" customWidth="1"/>
    <col min="9" max="9" width="14.140625" style="5" customWidth="1"/>
    <col min="10" max="10" width="10.00390625" style="0" customWidth="1"/>
    <col min="11" max="11" width="12.8515625" style="0" customWidth="1"/>
    <col min="12" max="12" width="10.28125" style="0" customWidth="1"/>
    <col min="13" max="16384" width="11.57421875" style="0" customWidth="1"/>
  </cols>
  <sheetData>
    <row r="1" spans="1:14" ht="54.75" customHeight="1">
      <c r="A1" s="6" t="s">
        <v>0</v>
      </c>
      <c r="B1" s="6" t="s">
        <v>1</v>
      </c>
      <c r="C1" s="7" t="s">
        <v>2</v>
      </c>
      <c r="D1" s="8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9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</row>
    <row r="2" spans="1:14" ht="54.75" customHeight="1">
      <c r="A2" s="10">
        <v>1</v>
      </c>
      <c r="B2" s="10" t="s">
        <v>14</v>
      </c>
      <c r="C2" s="11" t="s">
        <v>15</v>
      </c>
      <c r="D2" s="12" t="s">
        <v>16</v>
      </c>
      <c r="E2" s="13"/>
      <c r="F2" s="11">
        <v>3000</v>
      </c>
      <c r="G2" s="14">
        <v>0.2</v>
      </c>
      <c r="H2" s="13" t="s">
        <v>17</v>
      </c>
      <c r="I2" s="15">
        <f>G2*F2</f>
        <v>600</v>
      </c>
      <c r="J2" s="16"/>
      <c r="K2" s="16"/>
      <c r="L2" s="16"/>
      <c r="M2" s="16"/>
      <c r="N2" s="16"/>
    </row>
    <row r="3" spans="1:14" ht="44.25" customHeight="1">
      <c r="A3" s="10">
        <v>2</v>
      </c>
      <c r="B3" s="10" t="s">
        <v>18</v>
      </c>
      <c r="C3" s="11" t="s">
        <v>19</v>
      </c>
      <c r="D3" s="17"/>
      <c r="E3" s="18"/>
      <c r="F3" s="11">
        <v>1800</v>
      </c>
      <c r="G3" s="14">
        <v>43</v>
      </c>
      <c r="H3" s="13" t="s">
        <v>17</v>
      </c>
      <c r="I3" s="15">
        <f>G3*F3</f>
        <v>77400</v>
      </c>
      <c r="J3" s="16"/>
      <c r="K3" s="16"/>
      <c r="L3" s="16"/>
      <c r="M3" s="16"/>
      <c r="N3" s="16"/>
    </row>
    <row r="4" spans="1:14" ht="60.75" customHeight="1">
      <c r="A4" s="10">
        <v>3</v>
      </c>
      <c r="B4" s="10" t="s">
        <v>20</v>
      </c>
      <c r="C4" s="11" t="s">
        <v>21</v>
      </c>
      <c r="D4" s="17"/>
      <c r="E4" s="18"/>
      <c r="F4" s="11">
        <v>1800</v>
      </c>
      <c r="G4" s="14">
        <v>6</v>
      </c>
      <c r="H4" s="13" t="s">
        <v>17</v>
      </c>
      <c r="I4" s="15">
        <f>G4*F4</f>
        <v>10800</v>
      </c>
      <c r="J4" s="16"/>
      <c r="K4" s="16"/>
      <c r="L4" s="16"/>
      <c r="M4" s="16"/>
      <c r="N4" s="16"/>
    </row>
    <row r="5" spans="1:14" ht="22.5" customHeight="1">
      <c r="A5" s="10">
        <v>4</v>
      </c>
      <c r="B5" s="10" t="s">
        <v>22</v>
      </c>
      <c r="C5" s="11" t="s">
        <v>23</v>
      </c>
      <c r="D5" s="17" t="s">
        <v>16</v>
      </c>
      <c r="E5" s="18"/>
      <c r="F5" s="11">
        <v>45000</v>
      </c>
      <c r="G5" s="14">
        <v>0.2</v>
      </c>
      <c r="H5" s="13" t="s">
        <v>17</v>
      </c>
      <c r="I5" s="15">
        <f>G5*F5</f>
        <v>9000</v>
      </c>
      <c r="J5" s="16"/>
      <c r="K5" s="16"/>
      <c r="L5" s="16"/>
      <c r="M5" s="16"/>
      <c r="N5" s="16"/>
    </row>
    <row r="6" spans="1:14" ht="38.25" customHeight="1">
      <c r="A6" s="10">
        <v>5</v>
      </c>
      <c r="B6" s="10" t="s">
        <v>24</v>
      </c>
      <c r="C6" s="11" t="s">
        <v>25</v>
      </c>
      <c r="D6" s="17" t="s">
        <v>16</v>
      </c>
      <c r="E6" s="18"/>
      <c r="F6" s="11">
        <v>75000</v>
      </c>
      <c r="G6" s="14">
        <v>0.4</v>
      </c>
      <c r="H6" s="13" t="s">
        <v>17</v>
      </c>
      <c r="I6" s="15">
        <f>G6*F6</f>
        <v>30000</v>
      </c>
      <c r="J6" s="16"/>
      <c r="K6" s="16"/>
      <c r="L6" s="16"/>
      <c r="M6" s="16"/>
      <c r="N6" s="16"/>
    </row>
    <row r="7" spans="1:14" ht="25.5" customHeight="1">
      <c r="A7" s="10">
        <v>6</v>
      </c>
      <c r="B7" s="10" t="s">
        <v>26</v>
      </c>
      <c r="C7" s="11" t="s">
        <v>27</v>
      </c>
      <c r="D7" s="8"/>
      <c r="E7" s="19"/>
      <c r="F7" s="11">
        <v>10500</v>
      </c>
      <c r="G7" s="14">
        <v>0.25</v>
      </c>
      <c r="H7" s="13" t="s">
        <v>17</v>
      </c>
      <c r="I7" s="15">
        <f>G7*F7</f>
        <v>2625</v>
      </c>
      <c r="J7" s="16"/>
      <c r="K7" s="16"/>
      <c r="L7" s="16"/>
      <c r="M7" s="16"/>
      <c r="N7" s="16"/>
    </row>
    <row r="8" spans="1:14" ht="26.25" customHeight="1">
      <c r="A8" s="19"/>
      <c r="B8" s="19"/>
      <c r="C8" s="11"/>
      <c r="D8" s="8"/>
      <c r="E8" s="19"/>
      <c r="F8" s="11"/>
      <c r="G8" s="11"/>
      <c r="H8" s="20"/>
      <c r="I8" s="15">
        <f>SUM(I2:I7)</f>
        <v>130425</v>
      </c>
      <c r="J8" s="16"/>
      <c r="K8" s="16"/>
      <c r="L8" s="16"/>
      <c r="M8" s="16"/>
      <c r="N8" s="16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 scale="90"/>
  <headerFooter alignWithMargins="0">
    <oddHeader>&amp;CSCHEDA PRESENTAZIONE OFFERTA ECONOMICA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2015-04-08T07:33:11Z</cp:lastPrinted>
  <dcterms:created xsi:type="dcterms:W3CDTF">2014-04-18T15:13:35Z</dcterms:created>
  <dcterms:modified xsi:type="dcterms:W3CDTF">2015-04-09T06:49:16Z</dcterms:modified>
  <cp:category/>
  <cp:version/>
  <cp:contentType/>
  <cp:contentStatus/>
  <cp:revision>25</cp:revision>
</cp:coreProperties>
</file>